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<sst xmlns="http://schemas.openxmlformats.org/spreadsheetml/2006/main" count="53" uniqueCount="41">
  <si>
    <t>康复治疗技术专业人体运动学实训室设备清单</t>
  </si>
  <si>
    <t>单位：万元</t>
  </si>
  <si>
    <t>设备名称／支出项目</t>
  </si>
  <si>
    <t>型号规格／支出用途概述</t>
  </si>
  <si>
    <t>单位</t>
  </si>
  <si>
    <t>单价</t>
  </si>
  <si>
    <t>数量</t>
  </si>
  <si>
    <t>金额</t>
  </si>
  <si>
    <t>人体运动学实训室建设项目</t>
  </si>
  <si>
    <t>—</t>
  </si>
  <si>
    <t>关节活动度量尺（套）</t>
  </si>
  <si>
    <r>
      <rPr>
        <sz val="12"/>
        <color theme="1"/>
        <rFont val="宋体"/>
        <charset val="134"/>
        <scheme val="minor"/>
      </rPr>
      <t>主要功能：
适用于脊椎、上肢、下肢、手指等关节活动度测量。
技术要求：
1.金属或塑料材质；
2.刻度准确</t>
    </r>
    <r>
      <rPr>
        <sz val="12"/>
        <color theme="1"/>
        <rFont val="仿宋"/>
        <charset val="134"/>
      </rPr>
      <t>。</t>
    </r>
    <r>
      <rPr>
        <sz val="12"/>
        <color theme="1"/>
        <rFont val="宋体"/>
        <charset val="134"/>
        <scheme val="minor"/>
      </rPr>
      <t xml:space="preserve">                                            可用于运动学基础、运动治疗技术、作业治疗技术、康复评定技术、疾病康复等课程实训课中。</t>
    </r>
  </si>
  <si>
    <t>套</t>
  </si>
  <si>
    <t>听诊器</t>
  </si>
  <si>
    <t>主要功能：
听心音、呼吸音等。
技术要求：
1.听诊头须使用不锈钢甚至钛等重金属材质，听诊器的传音管路的材质一般为PVC；
2.传音管国际标准长度为27英寸。                          可用于运动学基础、运动治疗技术、作业治疗技术、康复评定技术、疾病康复等课程实训课中。</t>
  </si>
  <si>
    <t>只</t>
  </si>
  <si>
    <t>手持式动态测力计</t>
  </si>
  <si>
    <t>主要功能：
用于徒手测量大肌群的肌力。
技术要求：
机械指针显示或电子显示。                                可用于运动学基础、运动治疗技术、作业治疗技术、康复评定技术、疾病康复等课程实训课中。</t>
  </si>
  <si>
    <t>个</t>
  </si>
  <si>
    <t>绑式系列沙袋</t>
  </si>
  <si>
    <t>主要功能：
用于肌力及关节活动度训练。
技术要求：
1.沙袋架有4个万向轮，滑轮要求带刹车功能；
2.主体框架为优质钢材；
3.绑式沙袋，沙袋松紧可调；
4.配不同重量沙袋。                                      可用于运动学基础、运动治疗技术、作业治疗技术、康复评定技术、疾病康复等课程实训课中。</t>
  </si>
  <si>
    <t>PT床（配枕头）</t>
  </si>
  <si>
    <t>主要功能：
用于PT 训练及示教。
技术要求：
1.规格/cm：190×123×（48～50）；
2.床面为泡沫海绵、优质抗菌耐磨皮革；
3.额定承载≥140kg；
4.主架为优质钢材                                         可用于运动学基础实训课程的基础操作台。</t>
  </si>
  <si>
    <t>PT训练椅</t>
  </si>
  <si>
    <t>主要功能：
治疗师手法治疗时的可移动式坐具。
技术要求：
1.规格：60×60×（40～54）cm；
2.高度可调；
3.万向轮；
4.座面为泡沫海绵、优质抗菌耐磨皮革；
5.主架为优质钢材。                                      可用于运动学基础实训课程的基础操作台。</t>
  </si>
  <si>
    <t>杠铃（30KG套装）</t>
  </si>
  <si>
    <t>主要功能：用于力量训练。           技术要求：通用型。</t>
  </si>
  <si>
    <t>PT训练垫</t>
  </si>
  <si>
    <t>主要功能：
用于垫上PT 训练及示教。
技术要求：
1.规格/cm：180×120×5；
2.高密度海绵，外包抗菌耐磨皮革。   可用于运动学基础、运动治疗技术、作业治疗技术、康复评定技术、疾病康复等课程实训课中。</t>
  </si>
  <si>
    <t>握力计</t>
  </si>
  <si>
    <t>主要功能：
用于测量手的抓握力量。
技术要求：
机械指针显示或电子显示                                  可用于运动学基础、运动治疗技术、作业治疗技术、康复评定技术、疾病康复等课程实训课中。</t>
  </si>
  <si>
    <t>血压计</t>
  </si>
  <si>
    <t>主要功能： 测量血压。
技术要求：
刻度精确，测量准确度高。                                可用于运动学基础、运动治疗技术、康复评定技术、疾病康复等课程实训课中。</t>
  </si>
  <si>
    <t>台</t>
  </si>
  <si>
    <t>治疗车</t>
  </si>
  <si>
    <t>主要功能：
操作时盛放及运输实训设备。
技术要求：
1.不锈钢材质，经久耐用；滑轮大小合适；
2.规格/cm：60×30×60</t>
  </si>
  <si>
    <t>秒表</t>
  </si>
  <si>
    <t>主要功能：用于计时。
技术要求：结果准确可用于运动学基础、运动治疗技术、作业治疗技术、康复评定技术、疾病康复等课程实训课中。                                            可用于运动学基础、运动治疗技术、作业治疗技术、康复评定技术、疾病康复等课程实训课中。</t>
  </si>
  <si>
    <t>系列哑铃</t>
  </si>
  <si>
    <t>主要功能：
用于肌力及医疗体操运动训练。
技术要求：
1.由哑铃架和哑铃两部分组成；
2.哑铃架为优质钢材；哑铃由金属材料外浸塑制成；
3.配2～10磅哑铃各2个。                                   可用于运动学基础、运动治疗技术、作业治疗技术、康复评定技术、疾病康复等课程实训课中。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</si>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</sst>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2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24" fillId="20" borderId="2" applyNumberFormat="0" applyAlignment="0" applyProtection="0">
      <alignment vertical="center"/>
    </xf>
    <xf numFmtId="0" fontId="27" fillId="22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topLeftCell="A7" workbookViewId="0">
      <selection activeCell="B9" sqref="B9"/>
    </sheetView>
  </sheetViews>
  <sheetFormatPr defaultColWidth="9" defaultRowHeight="13.5" outlineLevelCol="6"/>
  <cols>
    <col min="1" max="1" width="39.8833333333333" customWidth="1"/>
    <col min="2" max="2" width="58.5333333333333" customWidth="1"/>
    <col min="3" max="3" width="11.775" customWidth="1"/>
    <col min="4" max="4" width="11.3333333333333" customWidth="1"/>
    <col min="5" max="5" width="9.55833333333333" customWidth="1"/>
    <col min="6" max="6" width="12.225" customWidth="1"/>
    <col min="7" max="7" width="18.775" customWidth="1"/>
  </cols>
  <sheetData>
    <row r="1" s="1" customFormat="1" ht="28.2" customHeight="1" spans="1:7">
      <c r="A1" s="3" t="s">
        <v>0</v>
      </c>
      <c r="B1" s="3"/>
      <c r="C1" s="3"/>
      <c r="D1" s="3"/>
      <c r="E1" s="3"/>
      <c r="F1" s="3"/>
      <c r="G1" s="4"/>
    </row>
    <row r="2" s="1" customFormat="1" ht="27" spans="1:6">
      <c r="A2" s="5"/>
      <c r="B2" s="6"/>
      <c r="C2" s="6"/>
      <c r="D2" s="5"/>
      <c r="E2" s="5"/>
      <c r="F2" s="5" t="s">
        <v>1</v>
      </c>
    </row>
    <row r="3" s="1" customFormat="1" ht="40.8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1" ht="30" customHeight="1" spans="1:6">
      <c r="A4" s="8" t="s">
        <v>8</v>
      </c>
      <c r="B4" s="8" t="s">
        <v>9</v>
      </c>
      <c r="C4" s="9" t="s">
        <v>9</v>
      </c>
      <c r="D4" s="9" t="s">
        <v>9</v>
      </c>
      <c r="E4" s="9" t="s">
        <v>9</v>
      </c>
      <c r="F4" s="10"/>
    </row>
    <row r="5" customFormat="1" ht="145" customHeight="1" spans="1:6">
      <c r="A5" s="11" t="s">
        <v>10</v>
      </c>
      <c r="B5" s="12" t="s">
        <v>11</v>
      </c>
      <c r="C5" s="13" t="s">
        <v>12</v>
      </c>
      <c r="D5" s="14">
        <v>0.08</v>
      </c>
      <c r="E5" s="14">
        <v>6</v>
      </c>
      <c r="F5" s="14">
        <f t="shared" ref="F5:F10" si="0">D5*E5</f>
        <v>0.48</v>
      </c>
    </row>
    <row r="6" customFormat="1" ht="146" customHeight="1" spans="1:6">
      <c r="A6" s="15" t="s">
        <v>13</v>
      </c>
      <c r="B6" s="16" t="s">
        <v>14</v>
      </c>
      <c r="C6" s="15" t="s">
        <v>15</v>
      </c>
      <c r="D6" s="14">
        <v>0.01</v>
      </c>
      <c r="E6" s="14">
        <v>15</v>
      </c>
      <c r="F6" s="14">
        <f t="shared" si="0"/>
        <v>0.15</v>
      </c>
    </row>
    <row r="7" customFormat="1" ht="173" customHeight="1" spans="1:6">
      <c r="A7" s="15" t="s">
        <v>16</v>
      </c>
      <c r="B7" s="16" t="s">
        <v>17</v>
      </c>
      <c r="C7" s="15" t="s">
        <v>18</v>
      </c>
      <c r="D7" s="14">
        <v>0.175</v>
      </c>
      <c r="E7" s="14">
        <v>5</v>
      </c>
      <c r="F7" s="14">
        <f t="shared" si="0"/>
        <v>0.875</v>
      </c>
    </row>
    <row r="8" s="1" customFormat="1" ht="157" customHeight="1" spans="1:6">
      <c r="A8" s="11" t="s">
        <v>19</v>
      </c>
      <c r="B8" s="12" t="s">
        <v>20</v>
      </c>
      <c r="C8" s="13" t="s">
        <v>12</v>
      </c>
      <c r="D8" s="14">
        <v>0.12</v>
      </c>
      <c r="E8" s="14">
        <v>5</v>
      </c>
      <c r="F8" s="14">
        <f t="shared" si="0"/>
        <v>0.6</v>
      </c>
    </row>
    <row r="9" customFormat="1" ht="199" customHeight="1" spans="1:6">
      <c r="A9" s="11" t="s">
        <v>21</v>
      </c>
      <c r="B9" s="12" t="s">
        <v>22</v>
      </c>
      <c r="C9" s="13" t="s">
        <v>12</v>
      </c>
      <c r="D9" s="14">
        <v>0.2</v>
      </c>
      <c r="E9" s="14">
        <v>10</v>
      </c>
      <c r="F9" s="14">
        <f t="shared" si="0"/>
        <v>2</v>
      </c>
    </row>
    <row r="10" customFormat="1" ht="175" customHeight="1" spans="1:6">
      <c r="A10" s="11" t="s">
        <v>23</v>
      </c>
      <c r="B10" s="12" t="s">
        <v>24</v>
      </c>
      <c r="C10" s="13" t="s">
        <v>18</v>
      </c>
      <c r="D10" s="14">
        <v>0.04</v>
      </c>
      <c r="E10" s="14">
        <v>20</v>
      </c>
      <c r="F10" s="14">
        <f t="shared" si="0"/>
        <v>0.8</v>
      </c>
    </row>
    <row r="11" s="2" customFormat="1" ht="89" customHeight="1" spans="1:6">
      <c r="A11" s="11" t="s">
        <v>25</v>
      </c>
      <c r="B11" s="12" t="s">
        <v>26</v>
      </c>
      <c r="C11" s="13" t="s">
        <v>12</v>
      </c>
      <c r="D11" s="14">
        <v>0.05</v>
      </c>
      <c r="E11" s="14">
        <v>2</v>
      </c>
      <c r="F11" s="14">
        <f t="shared" ref="F11:F17" si="1">D11*E11</f>
        <v>0.1</v>
      </c>
    </row>
    <row r="12" s="2" customFormat="1" ht="163" customHeight="1" spans="1:6">
      <c r="A12" s="11" t="s">
        <v>27</v>
      </c>
      <c r="B12" s="12" t="s">
        <v>28</v>
      </c>
      <c r="C12" s="13" t="s">
        <v>18</v>
      </c>
      <c r="D12" s="14">
        <v>0.105</v>
      </c>
      <c r="E12" s="14">
        <v>6</v>
      </c>
      <c r="F12" s="14">
        <f t="shared" si="1"/>
        <v>0.63</v>
      </c>
    </row>
    <row r="13" s="2" customFormat="1" ht="94" customHeight="1" spans="1:6">
      <c r="A13" s="15" t="s">
        <v>29</v>
      </c>
      <c r="B13" s="16" t="s">
        <v>30</v>
      </c>
      <c r="C13" s="15" t="s">
        <v>18</v>
      </c>
      <c r="D13" s="14">
        <v>0.188</v>
      </c>
      <c r="E13" s="14">
        <v>6</v>
      </c>
      <c r="F13" s="14">
        <f t="shared" si="1"/>
        <v>1.128</v>
      </c>
    </row>
    <row r="14" customFormat="1" ht="89" customHeight="1" spans="1:6">
      <c r="A14" s="11" t="s">
        <v>31</v>
      </c>
      <c r="B14" s="12" t="s">
        <v>32</v>
      </c>
      <c r="C14" s="9" t="s">
        <v>33</v>
      </c>
      <c r="D14" s="14">
        <v>0.03</v>
      </c>
      <c r="E14" s="14">
        <v>6</v>
      </c>
      <c r="F14" s="14">
        <f t="shared" si="1"/>
        <v>0.18</v>
      </c>
    </row>
    <row r="15" customFormat="1" ht="89" customHeight="1" spans="1:6">
      <c r="A15" s="11" t="s">
        <v>34</v>
      </c>
      <c r="B15" s="12" t="s">
        <v>35</v>
      </c>
      <c r="C15" s="9" t="s">
        <v>33</v>
      </c>
      <c r="D15" s="14">
        <v>0.04</v>
      </c>
      <c r="E15" s="14">
        <v>6</v>
      </c>
      <c r="F15" s="14">
        <f t="shared" si="1"/>
        <v>0.24</v>
      </c>
    </row>
    <row r="16" customFormat="1" ht="100" customHeight="1" spans="1:6">
      <c r="A16" s="15" t="s">
        <v>36</v>
      </c>
      <c r="B16" s="16" t="s">
        <v>37</v>
      </c>
      <c r="C16" s="15" t="s">
        <v>18</v>
      </c>
      <c r="D16" s="14">
        <v>0.018</v>
      </c>
      <c r="E16" s="14">
        <v>10</v>
      </c>
      <c r="F16" s="14">
        <f t="shared" si="1"/>
        <v>0.18</v>
      </c>
    </row>
    <row r="17" s="2" customFormat="1" ht="177" customHeight="1" spans="1:6">
      <c r="A17" s="11" t="s">
        <v>38</v>
      </c>
      <c r="B17" s="12" t="s">
        <v>39</v>
      </c>
      <c r="C17" s="13" t="s">
        <v>12</v>
      </c>
      <c r="D17" s="14">
        <v>0.15</v>
      </c>
      <c r="E17" s="14">
        <v>5</v>
      </c>
      <c r="F17" s="14">
        <f t="shared" si="1"/>
        <v>0.75</v>
      </c>
    </row>
    <row r="18" customFormat="1" ht="36" customHeight="1" spans="1:6">
      <c r="A18" s="17" t="s">
        <v>40</v>
      </c>
      <c r="B18" s="18"/>
      <c r="C18" s="18"/>
      <c r="D18" s="18"/>
      <c r="E18" s="18"/>
      <c r="F18" s="19">
        <f>SUM(F5:F17)</f>
        <v>8.113</v>
      </c>
    </row>
  </sheetData>
  <mergeCells count="2">
    <mergeCell ref="A1:F1"/>
    <mergeCell ref="A18:E18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丁丁</cp:lastModifiedBy>
  <dcterms:created xsi:type="dcterms:W3CDTF">2020-08-07T03:43:00Z</dcterms:created>
  <dcterms:modified xsi:type="dcterms:W3CDTF">2020-10-29T03:14:46Z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